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3CDFE8ED-FA18-4D27-8299-2508D60BCAF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HSU" sheetId="1" r:id="rId1"/>
  </sheets>
  <definedNames>
    <definedName name="_xlnm._FilterDatabase" localSheetId="0" hidden="1">HSU!$A$13:$J$34</definedName>
    <definedName name="_xlnm.Print_Area" localSheetId="0">HSU!$A$1:$J$55</definedName>
    <definedName name="_xlnm.Print_Titles" localSheetId="0">HSU!$1:$13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24" authorId="0" shapeId="0" xr:uid="{C7E9839E-66A9-4EB2-A672-4F701B5599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UALR, UAM-COT - McGehee &amp; Crossett have this title &amp; used same LIM</t>
        </r>
      </text>
    </comment>
    <comment ref="B29" authorId="0" shapeId="0" xr:uid="{17BB757F-A411-492C-BF3B-6164DF65385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UALR, UAM-COT - McGehee &amp; Crossett have this title &amp; used same LIM</t>
        </r>
      </text>
    </comment>
    <comment ref="B30" authorId="0" shapeId="0" xr:uid="{CFF4C441-4045-4C57-8923-9C12D26B8F2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UALR, UAM-COT - McGehee &amp; Crossett have this title &amp; used same LIM</t>
        </r>
      </text>
    </comment>
    <comment ref="B39" authorId="1" shapeId="0" xr:uid="{406F6631-A7CB-4A90-A01C-18ADC8D1ABF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UAF has this title &amp; LIM</t>
        </r>
      </text>
    </comment>
  </commentList>
</comments>
</file>

<file path=xl/sharedStrings.xml><?xml version="1.0" encoding="utf-8"?>
<sst xmlns="http://schemas.openxmlformats.org/spreadsheetml/2006/main" count="109" uniqueCount="57">
  <si>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</si>
  <si>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</si>
  <si>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</si>
  <si>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</si>
  <si>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</si>
  <si>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</si>
  <si>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</si>
  <si>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</si>
  <si>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</si>
  <si>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</si>
  <si>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</si>
  <si>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</si>
  <si>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</si>
  <si>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</si>
  <si>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</si>
  <si>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TRIO Programs</t>
  </si>
  <si>
    <t>Counselor</t>
  </si>
  <si>
    <t>TRIO-McNair Scholars</t>
  </si>
  <si>
    <t>Project Coordinator</t>
  </si>
  <si>
    <t>100% Federal - TRIO Program</t>
  </si>
  <si>
    <t>TRIO-Student Support Services (SSS)</t>
  </si>
  <si>
    <t>TRIO-Talent Search (TS)</t>
  </si>
  <si>
    <t>TRIO-Educational Opportunity Center (EOC)</t>
  </si>
  <si>
    <t>TRIO-Student Support Disability Services</t>
  </si>
  <si>
    <t>TRIO-Veteran's Upward Bound (VUB)</t>
  </si>
  <si>
    <t>TRiO-Upward Bound (UB)</t>
  </si>
  <si>
    <t>Veterans Upward Bound (VUB)</t>
  </si>
  <si>
    <t>Accountant I</t>
  </si>
  <si>
    <t>HEI Program Coordinator</t>
  </si>
  <si>
    <t>94% Federal - TRIO Program/6% University Funds - Educational &amp; General (E&amp;G) Funds</t>
  </si>
  <si>
    <t>100% Grant - Arkansas Department of Education (ADE)</t>
  </si>
  <si>
    <t>Education</t>
  </si>
  <si>
    <t>10% Federal - U.S. Department of Education (ED)/90% Federal - TRIO Program</t>
  </si>
  <si>
    <t>6% Federal - U.S. Department of Education (ED)/94% Federal - TRIO Program</t>
  </si>
  <si>
    <t>100% Federal - U.S. Department of Education (ED)</t>
  </si>
  <si>
    <t xml:space="preserve">TRIO-Student Support Services (SSS) </t>
  </si>
  <si>
    <t>TRiO-Student Support Services (SSS) Disability</t>
  </si>
  <si>
    <t xml:space="preserve">ADHE ASSISTANT COMMISSIONER       </t>
  </si>
  <si>
    <t>Position Assignment 2024-25</t>
  </si>
  <si>
    <t xml:space="preserve"># of </t>
  </si>
  <si>
    <t xml:space="preserve">Positions 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</si>
  <si>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</si>
  <si>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</si>
  <si>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</si>
  <si>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</si>
  <si>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</si>
  <si>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2025-26 Fiscal Year</t>
  </si>
  <si>
    <t>Number of Positions Continued &amp; Approved for 2024-25</t>
  </si>
  <si>
    <t>Asst. Professor - 12 Month</t>
  </si>
  <si>
    <t>Instructor - 9 Month</t>
  </si>
  <si>
    <t>Laboratory Technician</t>
  </si>
  <si>
    <t>100% Grant - Arkansas Linking Industry to Growing Nurses (ALIGN)</t>
  </si>
  <si>
    <t xml:space="preserve">Nursing </t>
  </si>
  <si>
    <t>100% Grant - Education Renewal Zone (ERZ)</t>
  </si>
  <si>
    <t>Teachers College</t>
  </si>
  <si>
    <t>Henderson State University - Act 47 of 2025 (HB1266)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</si>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</sst>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164" fontId="1" fillId="0" borderId="3" xfId="1" applyNumberForma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3" xfId="2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</cellXfs>
  <cellStyles count="3">
    <cellStyle name="Normal" xfId="0" builtinId="0"/>
    <cellStyle name="Normal 11" xfId="1" xr:uid="{00000000-0005-0000-0000-000001000000}"/>
    <cellStyle name="Normal 17" xfId="2" xr:uid="{86E454F7-AC68-498D-8E79-5BBAEE2CF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showGridLines="0" tabSelected="1" zoomScale="98" zoomScaleNormal="98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2.7109375" style="1" customWidth="1"/>
    <col min="7" max="7" width="20.85546875" style="1" customWidth="1"/>
    <col min="8" max="8" width="26.42578125" style="1" customWidth="1"/>
    <col min="9" max="10" width="20.7109375" style="1" customWidth="1"/>
    <col min="11" max="16384" width="9.140625" style="1"/>
  </cols>
  <sheetData>
    <row r="1" spans="1:10" ht="18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x14ac:dyDescent="0.25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</row>
    <row r="4" spans="1:10" ht="15.75" x14ac:dyDescent="0.25">
      <c r="A4" s="2" t="s">
        <v>0</v>
      </c>
      <c r="B4" s="6" t="s">
        <v>55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60</v>
      </c>
      <c r="F6" s="16" t="s">
        <v>10</v>
      </c>
      <c r="G6" s="14"/>
    </row>
    <row r="7" spans="1:10" ht="15.75" x14ac:dyDescent="0.25">
      <c r="A7" s="2"/>
      <c r="B7" s="1" t="s">
        <v>47</v>
      </c>
      <c r="C7" s="3">
        <f>C43</f>
        <v>32</v>
      </c>
      <c r="D7" s="10" t="s">
        <v>12</v>
      </c>
    </row>
    <row r="8" spans="1:10" ht="15.75" x14ac:dyDescent="0.25">
      <c r="A8" s="2"/>
      <c r="C8" s="3"/>
    </row>
    <row r="9" spans="1:10" ht="15.75" customHeight="1" x14ac:dyDescent="0.25">
      <c r="A9" s="2"/>
      <c r="C9" s="3"/>
      <c r="E9" s="29" t="s">
        <v>41</v>
      </c>
    </row>
    <row r="10" spans="1:10" ht="12.75" customHeight="1" x14ac:dyDescent="0.25">
      <c r="C10" s="25" t="s">
        <v>39</v>
      </c>
      <c r="E10" s="29"/>
      <c r="H10" s="29" t="s">
        <v>56</v>
      </c>
    </row>
    <row r="11" spans="1:10" ht="15.75" customHeight="1" x14ac:dyDescent="0.25">
      <c r="C11" s="22" t="s">
        <v>40</v>
      </c>
      <c r="D11" s="29" t="s">
        <v>42</v>
      </c>
      <c r="E11" s="29"/>
      <c r="H11" s="29"/>
    </row>
    <row r="12" spans="1:10" ht="15.75" customHeight="1" x14ac:dyDescent="0.2">
      <c r="A12" s="29" t="s">
        <v>1</v>
      </c>
      <c r="B12" s="29" t="s">
        <v>4</v>
      </c>
      <c r="C12" s="29" t="s">
        <v>43</v>
      </c>
      <c r="D12" s="29"/>
      <c r="E12" s="29"/>
      <c r="F12" s="29" t="s">
        <v>38</v>
      </c>
      <c r="G12" s="29" t="s">
        <v>44</v>
      </c>
      <c r="H12" s="29"/>
    </row>
    <row r="13" spans="1:10" ht="15.75" customHeight="1" x14ac:dyDescent="0.25">
      <c r="A13" s="30"/>
      <c r="B13" s="30"/>
      <c r="C13" s="30"/>
      <c r="D13" s="30"/>
      <c r="E13" s="30"/>
      <c r="F13" s="30"/>
      <c r="G13" s="30"/>
      <c r="H13" s="30"/>
      <c r="I13" s="30" t="s">
        <v>45</v>
      </c>
      <c r="J13" s="30"/>
    </row>
    <row r="14" spans="1:10" s="5" customFormat="1" ht="12.75" customHeight="1" x14ac:dyDescent="0.2">
      <c r="A14" s="8">
        <v>1</v>
      </c>
      <c r="B14" s="7" t="s">
        <v>2</v>
      </c>
      <c r="C14" s="8">
        <v>1</v>
      </c>
      <c r="D14" s="21">
        <v>135750.36679921192</v>
      </c>
      <c r="E14" s="7" t="s">
        <v>19</v>
      </c>
      <c r="F14" s="7" t="s">
        <v>15</v>
      </c>
      <c r="G14" s="9"/>
      <c r="H14" s="9"/>
      <c r="I14" s="31"/>
      <c r="J14" s="32"/>
    </row>
    <row r="15" spans="1:10" ht="25.5" x14ac:dyDescent="0.2">
      <c r="A15" s="8">
        <v>2</v>
      </c>
      <c r="B15" s="7" t="s">
        <v>13</v>
      </c>
      <c r="C15" s="8">
        <v>1</v>
      </c>
      <c r="D15" s="21">
        <v>123019.58063001389</v>
      </c>
      <c r="E15" s="11" t="s">
        <v>32</v>
      </c>
      <c r="F15" s="7" t="s">
        <v>20</v>
      </c>
      <c r="G15" s="9"/>
      <c r="H15" s="9"/>
      <c r="I15" s="31"/>
      <c r="J15" s="32"/>
    </row>
    <row r="16" spans="1:10" ht="25.5" x14ac:dyDescent="0.2">
      <c r="A16" s="8">
        <v>3</v>
      </c>
      <c r="B16" s="7" t="s">
        <v>16</v>
      </c>
      <c r="C16" s="8">
        <v>3</v>
      </c>
      <c r="D16" s="21">
        <v>127506.71239749336</v>
      </c>
      <c r="E16" s="11" t="s">
        <v>32</v>
      </c>
      <c r="F16" s="7" t="s">
        <v>20</v>
      </c>
      <c r="G16" s="9"/>
      <c r="H16" s="9"/>
      <c r="I16" s="31"/>
      <c r="J16" s="32"/>
    </row>
    <row r="17" spans="1:10" ht="12.75" customHeight="1" x14ac:dyDescent="0.2">
      <c r="A17" s="8">
        <v>4</v>
      </c>
      <c r="B17" s="7" t="s">
        <v>13</v>
      </c>
      <c r="C17" s="8">
        <v>1</v>
      </c>
      <c r="D17" s="21">
        <v>123019.58063001389</v>
      </c>
      <c r="E17" s="7" t="s">
        <v>19</v>
      </c>
      <c r="F17" s="7" t="s">
        <v>21</v>
      </c>
      <c r="G17" s="9"/>
      <c r="H17" s="9"/>
      <c r="I17" s="31"/>
      <c r="J17" s="32"/>
    </row>
    <row r="18" spans="1:10" ht="12.75" customHeight="1" x14ac:dyDescent="0.2">
      <c r="A18" s="8">
        <v>5</v>
      </c>
      <c r="B18" s="7" t="s">
        <v>16</v>
      </c>
      <c r="C18" s="8">
        <v>2</v>
      </c>
      <c r="D18" s="21">
        <v>127506.71239749336</v>
      </c>
      <c r="E18" s="7" t="s">
        <v>19</v>
      </c>
      <c r="F18" s="7" t="s">
        <v>21</v>
      </c>
      <c r="G18" s="9"/>
      <c r="H18" s="9"/>
      <c r="I18" s="31"/>
      <c r="J18" s="32"/>
    </row>
    <row r="19" spans="1:10" ht="12.75" customHeight="1" x14ac:dyDescent="0.2">
      <c r="A19" s="8">
        <v>6</v>
      </c>
      <c r="B19" s="7" t="s">
        <v>13</v>
      </c>
      <c r="C19" s="8">
        <v>1</v>
      </c>
      <c r="D19" s="21">
        <v>123019.58063001389</v>
      </c>
      <c r="E19" s="7" t="s">
        <v>19</v>
      </c>
      <c r="F19" s="7" t="s">
        <v>22</v>
      </c>
      <c r="G19" s="9"/>
      <c r="H19" s="9"/>
      <c r="I19" s="31"/>
      <c r="J19" s="32"/>
    </row>
    <row r="20" spans="1:10" ht="12.75" customHeight="1" x14ac:dyDescent="0.2">
      <c r="A20" s="8">
        <v>7</v>
      </c>
      <c r="B20" s="7" t="s">
        <v>16</v>
      </c>
      <c r="C20" s="8">
        <v>2</v>
      </c>
      <c r="D20" s="21">
        <v>127506.71239749336</v>
      </c>
      <c r="E20" s="7" t="s">
        <v>19</v>
      </c>
      <c r="F20" s="7" t="s">
        <v>22</v>
      </c>
      <c r="G20" s="9"/>
      <c r="H20" s="9"/>
      <c r="I20" s="31"/>
      <c r="J20" s="32"/>
    </row>
    <row r="21" spans="1:10" s="5" customFormat="1" ht="25.5" x14ac:dyDescent="0.2">
      <c r="A21" s="8">
        <v>8</v>
      </c>
      <c r="B21" s="7" t="s">
        <v>13</v>
      </c>
      <c r="C21" s="8">
        <v>1</v>
      </c>
      <c r="D21" s="21">
        <v>123019.58063001389</v>
      </c>
      <c r="E21" s="11" t="s">
        <v>33</v>
      </c>
      <c r="F21" s="7" t="s">
        <v>23</v>
      </c>
      <c r="G21" s="9"/>
      <c r="H21" s="9"/>
      <c r="I21" s="31"/>
      <c r="J21" s="32"/>
    </row>
    <row r="22" spans="1:10" ht="25.5" x14ac:dyDescent="0.2">
      <c r="A22" s="8">
        <v>9</v>
      </c>
      <c r="B22" s="7" t="s">
        <v>16</v>
      </c>
      <c r="C22" s="8">
        <v>2</v>
      </c>
      <c r="D22" s="21">
        <v>127506.71239749336</v>
      </c>
      <c r="E22" s="11" t="s">
        <v>33</v>
      </c>
      <c r="F22" s="7" t="s">
        <v>23</v>
      </c>
      <c r="G22" s="9"/>
      <c r="H22" s="9"/>
      <c r="I22" s="31"/>
      <c r="J22" s="32"/>
    </row>
    <row r="23" spans="1:10" ht="12.75" customHeight="1" x14ac:dyDescent="0.2">
      <c r="A23" s="8">
        <v>10</v>
      </c>
      <c r="B23" s="7" t="s">
        <v>13</v>
      </c>
      <c r="C23" s="8">
        <v>1</v>
      </c>
      <c r="D23" s="21">
        <v>123019.58063001389</v>
      </c>
      <c r="E23" s="7" t="s">
        <v>19</v>
      </c>
      <c r="F23" s="7" t="s">
        <v>17</v>
      </c>
      <c r="G23" s="9"/>
      <c r="H23" s="9"/>
      <c r="I23" s="31"/>
      <c r="J23" s="32"/>
    </row>
    <row r="24" spans="1:10" x14ac:dyDescent="0.2">
      <c r="A24" s="8">
        <v>11</v>
      </c>
      <c r="B24" s="26" t="s">
        <v>18</v>
      </c>
      <c r="C24" s="8">
        <v>1</v>
      </c>
      <c r="D24" s="21">
        <v>121922.62187065628</v>
      </c>
      <c r="E24" s="7" t="s">
        <v>19</v>
      </c>
      <c r="F24" s="7" t="s">
        <v>17</v>
      </c>
      <c r="G24" s="9"/>
      <c r="H24" s="9"/>
      <c r="I24" s="31"/>
      <c r="J24" s="32"/>
    </row>
    <row r="25" spans="1:10" ht="12.75" customHeight="1" x14ac:dyDescent="0.2">
      <c r="A25" s="8">
        <v>12</v>
      </c>
      <c r="B25" s="7" t="s">
        <v>13</v>
      </c>
      <c r="C25" s="8">
        <v>1</v>
      </c>
      <c r="D25" s="21">
        <v>123019.58063001389</v>
      </c>
      <c r="E25" s="7" t="s">
        <v>19</v>
      </c>
      <c r="F25" s="7" t="s">
        <v>24</v>
      </c>
      <c r="G25" s="9"/>
      <c r="H25" s="9"/>
      <c r="I25" s="31"/>
      <c r="J25" s="32"/>
    </row>
    <row r="26" spans="1:10" ht="12.75" customHeight="1" x14ac:dyDescent="0.2">
      <c r="A26" s="8">
        <v>13</v>
      </c>
      <c r="B26" s="7" t="s">
        <v>3</v>
      </c>
      <c r="C26" s="8">
        <v>1</v>
      </c>
      <c r="D26" s="21">
        <v>106139.12044382234</v>
      </c>
      <c r="E26" s="7" t="s">
        <v>19</v>
      </c>
      <c r="F26" s="7" t="s">
        <v>24</v>
      </c>
      <c r="G26" s="9"/>
      <c r="H26" s="9"/>
      <c r="I26" s="31"/>
      <c r="J26" s="32"/>
    </row>
    <row r="27" spans="1:10" ht="12.75" customHeight="1" x14ac:dyDescent="0.2">
      <c r="A27" s="8">
        <v>14</v>
      </c>
      <c r="B27" s="7" t="s">
        <v>13</v>
      </c>
      <c r="C27" s="8">
        <v>1</v>
      </c>
      <c r="D27" s="21">
        <v>123019.58063001389</v>
      </c>
      <c r="E27" s="7" t="s">
        <v>19</v>
      </c>
      <c r="F27" s="7" t="s">
        <v>25</v>
      </c>
      <c r="G27" s="9"/>
      <c r="H27" s="9"/>
      <c r="I27" s="31"/>
      <c r="J27" s="32"/>
    </row>
    <row r="28" spans="1:10" ht="12.75" customHeight="1" x14ac:dyDescent="0.2">
      <c r="A28" s="8">
        <v>15</v>
      </c>
      <c r="B28" s="7" t="s">
        <v>3</v>
      </c>
      <c r="C28" s="8">
        <v>1</v>
      </c>
      <c r="D28" s="21">
        <v>106139.12044382234</v>
      </c>
      <c r="E28" s="7" t="s">
        <v>19</v>
      </c>
      <c r="F28" s="7" t="s">
        <v>25</v>
      </c>
      <c r="G28" s="9"/>
      <c r="H28" s="9"/>
      <c r="I28" s="31"/>
      <c r="J28" s="32"/>
    </row>
    <row r="29" spans="1:10" ht="25.5" customHeight="1" x14ac:dyDescent="0.2">
      <c r="A29" s="8">
        <v>16</v>
      </c>
      <c r="B29" s="26" t="s">
        <v>18</v>
      </c>
      <c r="C29" s="20">
        <v>1</v>
      </c>
      <c r="D29" s="21">
        <v>121922.62187065628</v>
      </c>
      <c r="E29" s="11" t="s">
        <v>34</v>
      </c>
      <c r="F29" s="11" t="s">
        <v>35</v>
      </c>
      <c r="G29" s="9"/>
      <c r="H29" s="9"/>
      <c r="I29" s="31"/>
      <c r="J29" s="32"/>
    </row>
    <row r="30" spans="1:10" ht="12.75" customHeight="1" x14ac:dyDescent="0.2">
      <c r="A30" s="8">
        <v>17</v>
      </c>
      <c r="B30" s="26" t="s">
        <v>18</v>
      </c>
      <c r="C30" s="8">
        <v>1</v>
      </c>
      <c r="D30" s="21">
        <v>121922.62187065628</v>
      </c>
      <c r="E30" s="11" t="s">
        <v>34</v>
      </c>
      <c r="F30" s="7" t="s">
        <v>26</v>
      </c>
      <c r="G30" s="9"/>
      <c r="H30" s="9"/>
      <c r="I30" s="31"/>
      <c r="J30" s="32"/>
    </row>
    <row r="31" spans="1:10" ht="12.75" customHeight="1" x14ac:dyDescent="0.2">
      <c r="A31" s="8">
        <v>18</v>
      </c>
      <c r="B31" s="7" t="s">
        <v>3</v>
      </c>
      <c r="C31" s="8">
        <v>1</v>
      </c>
      <c r="D31" s="21">
        <v>106139.12044382234</v>
      </c>
      <c r="E31" s="23" t="s">
        <v>19</v>
      </c>
      <c r="F31" s="7" t="s">
        <v>26</v>
      </c>
      <c r="G31" s="9"/>
      <c r="H31" s="9"/>
      <c r="I31" s="31"/>
      <c r="J31" s="32"/>
    </row>
    <row r="32" spans="1:10" ht="12.75" customHeight="1" x14ac:dyDescent="0.2">
      <c r="A32" s="8">
        <v>19</v>
      </c>
      <c r="B32" s="7" t="s">
        <v>27</v>
      </c>
      <c r="C32" s="8">
        <v>1</v>
      </c>
      <c r="D32" s="21">
        <v>69975.335443200005</v>
      </c>
      <c r="E32" s="23" t="s">
        <v>19</v>
      </c>
      <c r="F32" s="23" t="s">
        <v>21</v>
      </c>
      <c r="G32" s="9"/>
      <c r="H32" s="9"/>
      <c r="I32" s="31"/>
      <c r="J32" s="32"/>
    </row>
    <row r="33" spans="1:10" ht="12.75" customHeight="1" x14ac:dyDescent="0.2">
      <c r="A33" s="8">
        <v>20</v>
      </c>
      <c r="B33" s="7" t="s">
        <v>3</v>
      </c>
      <c r="C33" s="8">
        <v>1</v>
      </c>
      <c r="D33" s="21">
        <v>106139.12044382234</v>
      </c>
      <c r="E33" s="24" t="s">
        <v>29</v>
      </c>
      <c r="F33" s="24" t="s">
        <v>36</v>
      </c>
      <c r="G33" s="9"/>
      <c r="H33" s="9"/>
      <c r="I33" s="31"/>
      <c r="J33" s="32"/>
    </row>
    <row r="34" spans="1:10" ht="25.5" x14ac:dyDescent="0.2">
      <c r="A34" s="8">
        <v>21</v>
      </c>
      <c r="B34" s="7" t="s">
        <v>3</v>
      </c>
      <c r="C34" s="8">
        <v>1</v>
      </c>
      <c r="D34" s="21">
        <v>106139.12044382234</v>
      </c>
      <c r="E34" s="24" t="s">
        <v>30</v>
      </c>
      <c r="F34" s="23" t="s">
        <v>31</v>
      </c>
      <c r="G34" s="9"/>
      <c r="H34" s="9"/>
      <c r="I34" s="31"/>
      <c r="J34" s="32"/>
    </row>
    <row r="35" spans="1:10" x14ac:dyDescent="0.2">
      <c r="A35" s="8">
        <v>22</v>
      </c>
      <c r="B35" s="7" t="s">
        <v>3</v>
      </c>
      <c r="C35" s="8">
        <v>1</v>
      </c>
      <c r="D35" s="21">
        <v>106139.12044382234</v>
      </c>
      <c r="E35" s="24" t="s">
        <v>34</v>
      </c>
      <c r="F35" s="23" t="s">
        <v>25</v>
      </c>
      <c r="G35" s="9"/>
      <c r="H35" s="9"/>
      <c r="I35" s="31"/>
      <c r="J35" s="32"/>
    </row>
    <row r="36" spans="1:10" ht="12.75" customHeight="1" x14ac:dyDescent="0.2">
      <c r="A36" s="8">
        <v>23</v>
      </c>
      <c r="B36" s="7" t="s">
        <v>28</v>
      </c>
      <c r="C36" s="8">
        <v>1</v>
      </c>
      <c r="D36" s="21">
        <v>69975.335443200005</v>
      </c>
      <c r="E36" s="11" t="s">
        <v>19</v>
      </c>
      <c r="F36" s="23" t="s">
        <v>22</v>
      </c>
      <c r="G36" s="9"/>
      <c r="H36" s="9"/>
      <c r="I36" s="31"/>
      <c r="J36" s="32"/>
    </row>
    <row r="37" spans="1:10" ht="12.75" customHeight="1" x14ac:dyDescent="0.2">
      <c r="A37" s="8">
        <v>24</v>
      </c>
      <c r="B37" s="7" t="s">
        <v>48</v>
      </c>
      <c r="C37" s="8">
        <v>1</v>
      </c>
      <c r="D37" s="21">
        <v>156657.58592771669</v>
      </c>
      <c r="E37" s="11" t="s">
        <v>51</v>
      </c>
      <c r="F37" s="23" t="s">
        <v>52</v>
      </c>
      <c r="G37" s="9"/>
      <c r="H37" s="9"/>
      <c r="I37" s="31"/>
      <c r="J37" s="32"/>
    </row>
    <row r="38" spans="1:10" ht="12.75" customHeight="1" x14ac:dyDescent="0.2">
      <c r="A38" s="8">
        <v>25</v>
      </c>
      <c r="B38" s="7" t="s">
        <v>49</v>
      </c>
      <c r="C38" s="8">
        <v>1</v>
      </c>
      <c r="D38" s="21">
        <v>106698.85431039135</v>
      </c>
      <c r="E38" s="11" t="s">
        <v>51</v>
      </c>
      <c r="F38" s="23" t="s">
        <v>52</v>
      </c>
      <c r="G38" s="9"/>
      <c r="H38" s="9"/>
      <c r="I38" s="31"/>
      <c r="J38" s="32"/>
    </row>
    <row r="39" spans="1:10" ht="12.75" customHeight="1" x14ac:dyDescent="0.2">
      <c r="A39" s="8">
        <v>26</v>
      </c>
      <c r="B39" s="7" t="s">
        <v>50</v>
      </c>
      <c r="C39" s="8">
        <v>1</v>
      </c>
      <c r="D39" s="21">
        <v>55301.829924000012</v>
      </c>
      <c r="E39" s="11" t="s">
        <v>51</v>
      </c>
      <c r="F39" s="23" t="s">
        <v>52</v>
      </c>
      <c r="G39" s="9"/>
      <c r="H39" s="9"/>
      <c r="I39" s="31"/>
      <c r="J39" s="32"/>
    </row>
    <row r="40" spans="1:10" ht="12.75" customHeight="1" x14ac:dyDescent="0.2">
      <c r="A40" s="8">
        <v>27</v>
      </c>
      <c r="B40" s="7" t="s">
        <v>2</v>
      </c>
      <c r="C40" s="8">
        <v>1</v>
      </c>
      <c r="D40" s="21">
        <v>135750.36679921192</v>
      </c>
      <c r="E40" s="11" t="s">
        <v>53</v>
      </c>
      <c r="F40" s="23" t="s">
        <v>54</v>
      </c>
      <c r="G40" s="9"/>
      <c r="H40" s="9"/>
      <c r="I40" s="31"/>
      <c r="J40" s="32"/>
    </row>
    <row r="43" spans="1:10" ht="13.5" thickBot="1" x14ac:dyDescent="0.25">
      <c r="C43" s="13">
        <f>SUM(C14:C42)</f>
        <v>32</v>
      </c>
    </row>
    <row r="44" spans="1:10" ht="13.5" thickTop="1" x14ac:dyDescent="0.2">
      <c r="E44" s="1"/>
    </row>
    <row r="45" spans="1:10" x14ac:dyDescent="0.2">
      <c r="E45" s="1" t="s">
        <v>11</v>
      </c>
    </row>
    <row r="46" spans="1:10" x14ac:dyDescent="0.2">
      <c r="E46" s="1"/>
    </row>
    <row r="47" spans="1:10" x14ac:dyDescent="0.2">
      <c r="B47" s="1" t="s">
        <v>5</v>
      </c>
      <c r="C47" s="19" t="s">
        <v>6</v>
      </c>
      <c r="E47" s="1"/>
      <c r="F47" s="1" t="s">
        <v>8</v>
      </c>
      <c r="G47" s="19" t="s">
        <v>6</v>
      </c>
    </row>
    <row r="48" spans="1:10" x14ac:dyDescent="0.2">
      <c r="E48" s="1"/>
    </row>
    <row r="49" spans="2:7" x14ac:dyDescent="0.2">
      <c r="B49" s="17"/>
      <c r="C49" s="18"/>
      <c r="E49" s="1"/>
      <c r="F49" s="17"/>
      <c r="G49" s="18"/>
    </row>
    <row r="50" spans="2:7" x14ac:dyDescent="0.2">
      <c r="E50" s="1"/>
    </row>
    <row r="51" spans="2:7" x14ac:dyDescent="0.2">
      <c r="E51" s="1"/>
    </row>
    <row r="52" spans="2:7" x14ac:dyDescent="0.2">
      <c r="E52" s="1"/>
    </row>
    <row r="53" spans="2:7" x14ac:dyDescent="0.2">
      <c r="B53" s="1" t="s">
        <v>7</v>
      </c>
      <c r="C53" s="19" t="s">
        <v>6</v>
      </c>
      <c r="E53" s="1"/>
      <c r="F53" s="1" t="s">
        <v>37</v>
      </c>
      <c r="G53" s="19" t="s">
        <v>6</v>
      </c>
    </row>
    <row r="54" spans="2:7" x14ac:dyDescent="0.2">
      <c r="E54" s="1"/>
    </row>
    <row r="55" spans="2:7" x14ac:dyDescent="0.2">
      <c r="B55" s="4"/>
      <c r="C55" s="15"/>
      <c r="E55" s="1"/>
      <c r="F55" s="4"/>
      <c r="G55" s="15"/>
    </row>
  </sheetData>
  <autoFilter ref="A13:J34" xr:uid="{00000000-0009-0000-0000-000000000000}">
    <filterColumn colId="8" showButton="0"/>
  </autoFilter>
  <mergeCells count="38">
    <mergeCell ref="I37:J37"/>
    <mergeCell ref="I38:J38"/>
    <mergeCell ref="I39:J39"/>
    <mergeCell ref="I40:J40"/>
    <mergeCell ref="I16:J16"/>
    <mergeCell ref="I17:J17"/>
    <mergeCell ref="I18:J18"/>
    <mergeCell ref="I35:J35"/>
    <mergeCell ref="I19:J19"/>
    <mergeCell ref="I20:J20"/>
    <mergeCell ref="I21:J21"/>
    <mergeCell ref="I36:J36"/>
    <mergeCell ref="I14:J14"/>
    <mergeCell ref="I15:J15"/>
    <mergeCell ref="I22:J22"/>
    <mergeCell ref="I34:J34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I27:J27"/>
    <mergeCell ref="I28:J28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H10:H1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E4C9BE-8D13-4B49-A467-604F515823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762ED6-9410-48D5-B26D-1278D748E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474034-CB8A-4577-A8D3-68A76B8F0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HSU</vt:lpstr>
      <vt:lpstr>HSU!Print_Area</vt:lpstr>
      <vt:lpstr>HSU!Print_Titles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2025-04-17T16:32:51Z</cp:lastPrinted>
  <dcterms:created xsi:type="dcterms:W3CDTF">2014-04-17T21:00:28Z</dcterms:created>
  <dcterms:modified xsi:type="dcterms:W3CDTF">2025-04-17T16:32:58Z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